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 activeTab="5"/>
  </bookViews>
  <sheets>
    <sheet name="Балапан кіші топ" sheetId="10" r:id="rId1"/>
    <sheet name="Қошақан ортаңғы топ " sheetId="17" r:id="rId2"/>
    <sheet name=" Балдырған ортаңғы топ" sheetId="11" state="hidden" r:id="rId3"/>
    <sheet name="Ботақан ересек топ " sheetId="18" r:id="rId4"/>
    <sheet name=" Балбөбек  ересек топ" sheetId="12" state="hidden" r:id="rId5"/>
    <sheet name="МДҰ әдіскерінің жинағы" sheetId="16" r:id="rId6"/>
    <sheet name="Лист1" sheetId="19" state="hidden" r:id="rId7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16" l="1"/>
  <c r="T9" i="16"/>
  <c r="S10" i="16"/>
  <c r="T10" i="16"/>
  <c r="S11" i="16"/>
  <c r="T11" i="16"/>
  <c r="R10" i="16"/>
  <c r="R11" i="16"/>
  <c r="R9" i="16"/>
  <c r="R12" i="16" l="1"/>
  <c r="T12" i="16"/>
  <c r="S12" i="16"/>
  <c r="D17" i="18"/>
  <c r="B12" i="16" l="1"/>
  <c r="C12" i="16"/>
  <c r="D12" i="16"/>
  <c r="E12" i="16"/>
  <c r="F12" i="16"/>
  <c r="I12" i="16"/>
  <c r="J12" i="16"/>
  <c r="K12" i="16"/>
  <c r="L12" i="16"/>
  <c r="O12" i="16"/>
  <c r="P12" i="16"/>
  <c r="Q12" i="16"/>
  <c r="R13" i="16" l="1"/>
  <c r="T13" i="16"/>
  <c r="S13" i="16"/>
  <c r="I13" i="16"/>
  <c r="C13" i="16"/>
  <c r="F13" i="16"/>
  <c r="G13" i="16"/>
  <c r="H13" i="16"/>
  <c r="J13" i="16"/>
  <c r="K13" i="16"/>
  <c r="L13" i="16"/>
  <c r="N13" i="16"/>
  <c r="O13" i="16"/>
  <c r="P13" i="16"/>
  <c r="S17" i="18"/>
  <c r="R17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E17" i="18"/>
  <c r="D18" i="18"/>
  <c r="S18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D19" i="17" s="1"/>
  <c r="Q13" i="16" l="1"/>
  <c r="M13" i="16"/>
  <c r="D13" i="16"/>
  <c r="E13" i="16"/>
  <c r="P18" i="18"/>
  <c r="I19" i="17"/>
  <c r="I18" i="18"/>
  <c r="Q18" i="18"/>
  <c r="H19" i="17"/>
  <c r="P19" i="17"/>
  <c r="H18" i="18"/>
  <c r="Q19" i="17"/>
  <c r="L18" i="18"/>
  <c r="G18" i="18"/>
  <c r="N18" i="18"/>
  <c r="E18" i="18"/>
  <c r="K18" i="18"/>
  <c r="S18" i="18"/>
  <c r="O18" i="18"/>
  <c r="F18" i="18"/>
  <c r="M18" i="18"/>
  <c r="J18" i="18"/>
  <c r="R18" i="18"/>
  <c r="O19" i="17"/>
  <c r="F19" i="17"/>
  <c r="M19" i="17"/>
  <c r="K19" i="17"/>
  <c r="S19" i="17"/>
  <c r="G19" i="17"/>
  <c r="N19" i="17"/>
  <c r="E19" i="17"/>
  <c r="L19" i="17"/>
  <c r="J19" i="17"/>
  <c r="R19" i="17"/>
  <c r="E18" i="11"/>
  <c r="S17" i="12"/>
  <c r="D17" i="12"/>
  <c r="E17" i="12"/>
  <c r="F17" i="12"/>
  <c r="G17" i="12"/>
  <c r="H17" i="12"/>
  <c r="I17" i="12"/>
  <c r="J17" i="12"/>
  <c r="K17" i="12"/>
  <c r="L17" i="12"/>
  <c r="M17" i="12"/>
  <c r="N17" i="12"/>
  <c r="P17" i="12"/>
  <c r="Q17" i="12"/>
  <c r="R17" i="12"/>
  <c r="O17" i="12"/>
  <c r="D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K15" i="10"/>
  <c r="D15" i="10"/>
  <c r="E15" i="10"/>
  <c r="F15" i="10"/>
  <c r="G15" i="10"/>
  <c r="H15" i="10"/>
  <c r="I15" i="10"/>
  <c r="J15" i="10"/>
  <c r="L15" i="10"/>
  <c r="M15" i="10"/>
  <c r="N15" i="10"/>
  <c r="O15" i="10"/>
  <c r="P15" i="10"/>
  <c r="Q15" i="10"/>
  <c r="R15" i="10"/>
  <c r="S15" i="10"/>
  <c r="M16" i="10" l="1"/>
  <c r="Q16" i="10"/>
  <c r="Q19" i="11"/>
  <c r="Q18" i="12"/>
  <c r="F18" i="12"/>
  <c r="J18" i="12"/>
  <c r="N18" i="12"/>
  <c r="R18" i="12"/>
  <c r="G18" i="12"/>
  <c r="K18" i="12"/>
  <c r="O18" i="12"/>
  <c r="S18" i="12"/>
  <c r="D18" i="12"/>
  <c r="H18" i="12"/>
  <c r="L18" i="12"/>
  <c r="P18" i="12"/>
  <c r="E18" i="12"/>
  <c r="I18" i="12"/>
  <c r="M18" i="12"/>
  <c r="R16" i="10"/>
  <c r="S16" i="10"/>
  <c r="N16" i="10"/>
  <c r="O16" i="10"/>
  <c r="P16" i="10"/>
  <c r="J19" i="11"/>
  <c r="N19" i="11"/>
  <c r="R19" i="11"/>
  <c r="G19" i="11"/>
  <c r="K19" i="11"/>
  <c r="O19" i="11"/>
  <c r="S19" i="11"/>
  <c r="H19" i="11"/>
  <c r="L19" i="11"/>
  <c r="P19" i="11"/>
  <c r="I19" i="11"/>
  <c r="M19" i="11"/>
  <c r="B13" i="16"/>
  <c r="E19" i="11"/>
  <c r="D19" i="11"/>
  <c r="F19" i="11"/>
  <c r="J16" i="10"/>
  <c r="K16" i="10"/>
  <c r="G16" i="10"/>
  <c r="H16" i="10"/>
  <c r="L16" i="10"/>
  <c r="I16" i="10"/>
  <c r="F16" i="10"/>
  <c r="E16" i="10"/>
  <c r="D16" i="10"/>
</calcChain>
</file>

<file path=xl/comments1.xml><?xml version="1.0" encoding="utf-8"?>
<comments xmlns="http://schemas.openxmlformats.org/spreadsheetml/2006/main">
  <authors>
    <author>Lenovo</author>
  </authors>
  <commentList>
    <comment ref="B11" authorId="0">
      <text>
        <r>
          <rPr>
            <b/>
            <sz val="9"/>
            <color indexed="81"/>
            <rFont val="Tahoma"/>
            <family val="2"/>
            <charset val="204"/>
          </rPr>
          <t>Lenovo: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<sst xmlns="http://schemas.openxmlformats.org/spreadsheetml/2006/main" count="193" uniqueCount="45">
  <si>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</si>
  <si>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</si>
  <si>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</si>
  <si>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</si>
  <si>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</si>
  <si>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</si>
  <si>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</si>
  <si>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</si>
  <si>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</si>
  <si>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</si>
  <si>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</si>
  <si>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</si>
  <si>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</si>
  <si>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 xml:space="preserve">Балалар саны </t>
  </si>
  <si>
    <t xml:space="preserve">Жас топтары </t>
  </si>
  <si>
    <t>олардың ішінде  жоғары деңгей</t>
  </si>
  <si>
    <t>олардың ішінде орташа деңгей</t>
  </si>
  <si>
    <t>олардың ішінде   төмен деңгей</t>
  </si>
  <si>
    <t>Оразбаева  Нургуль Берикбаевна</t>
  </si>
  <si>
    <t>Садырова  Жанар Жумахановна</t>
  </si>
  <si>
    <t xml:space="preserve">  "Балдырған"</t>
  </si>
  <si>
    <t>"Балбөбек"</t>
  </si>
  <si>
    <t>Байженова  Гуля Калдыбековна</t>
  </si>
  <si>
    <t>Мамытова  Кулимай Исахановна</t>
  </si>
  <si>
    <t>МДҰ атауы_Шардара ауданының білім бөлімінің "№1"Таңшолпан" бөбекжай- бақшасы" МКҚК_________________________________________________________</t>
  </si>
  <si>
    <t>Әдіскерінің аты-жөні: Умирзакова Багила  Абдиджаппаровна_____________________________________</t>
  </si>
  <si>
    <t>Шардара ауданының білім бөлімінің "№1 "Таңшолпан" бөбекжай- бақшасы" МКҚК_________________________________________________________</t>
  </si>
  <si>
    <t>Әдіскерінің аты-жөні: Умирзакова Багила  Абдиджаппаровна ____________________________________</t>
  </si>
  <si>
    <t>№1 "Таңшолпан" бөбекжай-бақшасы  әдіскерінің жинағы</t>
  </si>
  <si>
    <t>№1 "Таңшолпан" бөбекжай- бақшасы  әдіскерінің жинағы</t>
  </si>
  <si>
    <t>Қорытынды.    Өткізу мерзімі: Мамыр айы</t>
  </si>
  <si>
    <t>БАРЛЫҒЫ %</t>
  </si>
  <si>
    <t>Әдіскерінің аты-жөні: Айзада Полатқызы Тагаева</t>
  </si>
  <si>
    <t xml:space="preserve">    "Балапан"</t>
  </si>
  <si>
    <t>Ж.Досанбаева, Н.Алдасай</t>
  </si>
  <si>
    <t>"Қошақан"</t>
  </si>
  <si>
    <t>Х.Жусупова</t>
  </si>
  <si>
    <t>"Ботақан"</t>
  </si>
  <si>
    <t>Н.Тулегенова, М.Исахова</t>
  </si>
  <si>
    <t>"Балапан" кіші топ</t>
  </si>
  <si>
    <t>"Қошақан"  ортаңғы топ</t>
  </si>
  <si>
    <t>"Ботақан"  ересек топ</t>
  </si>
  <si>
    <t>"Али-Аяулым" бөбекжай балабақшасы  әдіскерінің жинағы</t>
  </si>
  <si>
    <t>Келес ауданының білім бөлімі  "Али-Аяулым" бөбекжай балабақшасы" жауапкершілігі шектеулі серіктестігі</t>
  </si>
  <si>
    <t xml:space="preserve">                                           Әдіскерінің аты-жөні: Айзада Полатқызы Тагаева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</si>
</sst>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1" fillId="0" borderId="6" xfId="0" applyFont="1" applyBorder="1" applyAlignment="1">
      <alignment horizontal="left" vertical="center" wrapText="1"/>
    </xf>
    <xf numFmtId="0" fontId="7" fillId="0" borderId="1" xfId="0" applyFont="1" applyBorder="1"/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</xdr:colOff>
      <xdr:row>16</xdr:row>
      <xdr:rowOff>11905</xdr:rowOff>
    </xdr:from>
    <xdr:to>
      <xdr:col>7</xdr:col>
      <xdr:colOff>440531</xdr:colOff>
      <xdr:row>22</xdr:row>
      <xdr:rowOff>59530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 txBox="1"/>
      </xdr:nvSpPr>
      <xdr:spPr>
        <a:xfrm>
          <a:off x="3335655" y="4452936"/>
          <a:ext cx="4212907" cy="12620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k-KZ" sz="14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kk-KZ" sz="1400" b="1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"Али-Аяулым" бөбекжай</a:t>
          </a:r>
          <a:r>
            <a:rPr lang="kk-KZ" sz="1400" b="1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-б</a:t>
          </a:r>
          <a:r>
            <a:rPr lang="kk-KZ" sz="1400" b="1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алабақшасының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1400" b="1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меңгерушісі:                                           А.П.Тагаева</a:t>
          </a:r>
          <a:endParaRPr lang="ru-RU" sz="1800" b="1">
            <a:effectLst/>
            <a:latin typeface="Times New Roman" pitchFamily="18" charset="0"/>
            <a:cs typeface="Times New Roman" pitchFamily="18" charset="0"/>
          </a:endParaRPr>
        </a:p>
        <a:p>
          <a:endParaRPr lang="kk-KZ" sz="14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kk-KZ" sz="14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algn="r"/>
          <a:r>
            <a:rPr lang="kk-KZ" sz="14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                        </a:t>
          </a:r>
          <a:endParaRPr lang="ru-RU" sz="18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zoomScale="68" zoomScaleNormal="68" workbookViewId="0">
      <selection activeCell="H26" sqref="H26"/>
    </sheetView>
  </sheetViews>
  <sheetFormatPr defaultRowHeight="14.4" x14ac:dyDescent="0.3"/>
  <cols>
    <col min="1" max="1" width="4" customWidth="1"/>
    <col min="2" max="2" width="14.5546875" customWidth="1"/>
    <col min="3" max="3" width="40" customWidth="1"/>
    <col min="4" max="4" width="12.109375" customWidth="1"/>
    <col min="5" max="5" width="12.44140625" customWidth="1"/>
    <col min="6" max="6" width="13.33203125" customWidth="1"/>
    <col min="7" max="9" width="12.33203125" customWidth="1"/>
    <col min="10" max="10" width="12.6640625" customWidth="1"/>
    <col min="11" max="11" width="12.88671875" customWidth="1"/>
    <col min="12" max="12" width="11.88671875" customWidth="1"/>
    <col min="13" max="13" width="15" customWidth="1"/>
    <col min="14" max="14" width="12.44140625" customWidth="1"/>
    <col min="15" max="15" width="13" customWidth="1"/>
    <col min="16" max="17" width="12.44140625" customWidth="1"/>
    <col min="18" max="18" width="12.33203125" customWidth="1"/>
    <col min="19" max="19" width="12.5546875" customWidth="1"/>
  </cols>
  <sheetData>
    <row r="2" spans="1:19" ht="15.6" x14ac:dyDescent="0.3">
      <c r="A2" s="30" t="s">
        <v>42</v>
      </c>
      <c r="B2" s="30"/>
      <c r="C2" s="30"/>
      <c r="D2" s="2"/>
      <c r="E2" s="2"/>
      <c r="F2" s="2"/>
      <c r="G2" s="2"/>
      <c r="H2" s="2"/>
      <c r="I2" s="3" t="s">
        <v>43</v>
      </c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1" t="s">
        <v>32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60.75" customHeight="1" x14ac:dyDescent="0.3">
      <c r="A7" s="32" t="s">
        <v>0</v>
      </c>
      <c r="B7" s="26" t="s">
        <v>2</v>
      </c>
      <c r="C7" s="26" t="s">
        <v>3</v>
      </c>
      <c r="D7" s="26" t="s">
        <v>9</v>
      </c>
      <c r="E7" s="26" t="s">
        <v>4</v>
      </c>
      <c r="F7" s="26"/>
      <c r="G7" s="26"/>
      <c r="H7" s="26" t="s">
        <v>7</v>
      </c>
      <c r="I7" s="26"/>
      <c r="J7" s="26"/>
      <c r="K7" s="26" t="s">
        <v>5</v>
      </c>
      <c r="L7" s="26"/>
      <c r="M7" s="26"/>
      <c r="N7" s="26" t="s">
        <v>8</v>
      </c>
      <c r="O7" s="26"/>
      <c r="P7" s="26"/>
      <c r="Q7" s="26" t="s">
        <v>6</v>
      </c>
      <c r="R7" s="26"/>
      <c r="S7" s="26"/>
    </row>
    <row r="8" spans="1:19" ht="126.75" customHeight="1" x14ac:dyDescent="0.3">
      <c r="A8" s="32"/>
      <c r="B8" s="26"/>
      <c r="C8" s="26"/>
      <c r="D8" s="26"/>
      <c r="E8" s="6" t="s">
        <v>15</v>
      </c>
      <c r="F8" s="6" t="s">
        <v>16</v>
      </c>
      <c r="G8" s="6" t="s">
        <v>17</v>
      </c>
      <c r="H8" s="6" t="s">
        <v>15</v>
      </c>
      <c r="I8" s="6" t="s">
        <v>16</v>
      </c>
      <c r="J8" s="6" t="s">
        <v>17</v>
      </c>
      <c r="K8" s="6" t="s">
        <v>15</v>
      </c>
      <c r="L8" s="6" t="s">
        <v>16</v>
      </c>
      <c r="M8" s="6" t="s">
        <v>17</v>
      </c>
      <c r="N8" s="6" t="s">
        <v>15</v>
      </c>
      <c r="O8" s="6" t="s">
        <v>16</v>
      </c>
      <c r="P8" s="6" t="s">
        <v>17</v>
      </c>
      <c r="Q8" s="6" t="s">
        <v>15</v>
      </c>
      <c r="R8" s="6" t="s">
        <v>16</v>
      </c>
      <c r="S8" s="6" t="s">
        <v>17</v>
      </c>
    </row>
    <row r="9" spans="1:19" ht="15.6" x14ac:dyDescent="0.3">
      <c r="A9" s="7"/>
      <c r="B9" s="7" t="s">
        <v>33</v>
      </c>
      <c r="C9" s="5" t="s">
        <v>34</v>
      </c>
      <c r="D9" s="11">
        <v>20</v>
      </c>
      <c r="E9" s="11">
        <v>20</v>
      </c>
      <c r="F9" s="11">
        <v>0</v>
      </c>
      <c r="G9" s="11">
        <v>0</v>
      </c>
      <c r="H9" s="11">
        <v>20</v>
      </c>
      <c r="I9" s="11">
        <v>0</v>
      </c>
      <c r="J9" s="11">
        <v>0</v>
      </c>
      <c r="K9" s="11">
        <v>20</v>
      </c>
      <c r="L9" s="11">
        <v>0</v>
      </c>
      <c r="M9" s="11">
        <v>0</v>
      </c>
      <c r="N9" s="11">
        <v>20</v>
      </c>
      <c r="O9" s="11">
        <v>0</v>
      </c>
      <c r="P9" s="11">
        <v>0</v>
      </c>
      <c r="Q9" s="11">
        <v>20</v>
      </c>
      <c r="R9" s="11">
        <v>0</v>
      </c>
      <c r="S9" s="11">
        <v>0</v>
      </c>
    </row>
    <row r="10" spans="1:19" ht="15.6" x14ac:dyDescent="0.3">
      <c r="A10" s="7"/>
      <c r="B10" s="7"/>
      <c r="C10" s="7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15.6" x14ac:dyDescent="0.3">
      <c r="A11" s="5"/>
      <c r="B11" s="1"/>
      <c r="C11" s="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5.6" x14ac:dyDescent="0.3">
      <c r="A12" s="5"/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5.6" x14ac:dyDescent="0.3">
      <c r="A13" s="7"/>
      <c r="B13" s="7"/>
      <c r="C13" s="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15.6" x14ac:dyDescent="0.3">
      <c r="A14" s="7"/>
      <c r="B14" s="7"/>
      <c r="C14" s="7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ht="15.6" x14ac:dyDescent="0.3">
      <c r="A15" s="27" t="s">
        <v>1</v>
      </c>
      <c r="B15" s="28"/>
      <c r="C15" s="29"/>
      <c r="D15" s="11">
        <f t="shared" ref="D15:S15" si="0">SUM(D9:D14)</f>
        <v>20</v>
      </c>
      <c r="E15" s="11">
        <f t="shared" si="0"/>
        <v>20</v>
      </c>
      <c r="F15" s="11">
        <f t="shared" si="0"/>
        <v>0</v>
      </c>
      <c r="G15" s="11">
        <f t="shared" si="0"/>
        <v>0</v>
      </c>
      <c r="H15" s="11">
        <f t="shared" si="0"/>
        <v>20</v>
      </c>
      <c r="I15" s="11">
        <f t="shared" si="0"/>
        <v>0</v>
      </c>
      <c r="J15" s="11">
        <f t="shared" si="0"/>
        <v>0</v>
      </c>
      <c r="K15" s="11">
        <f t="shared" si="0"/>
        <v>20</v>
      </c>
      <c r="L15" s="11">
        <f t="shared" si="0"/>
        <v>0</v>
      </c>
      <c r="M15" s="11">
        <f t="shared" si="0"/>
        <v>0</v>
      </c>
      <c r="N15" s="11">
        <f t="shared" si="0"/>
        <v>20</v>
      </c>
      <c r="O15" s="11">
        <f t="shared" si="0"/>
        <v>0</v>
      </c>
      <c r="P15" s="11">
        <f t="shared" si="0"/>
        <v>0</v>
      </c>
      <c r="Q15" s="11">
        <f t="shared" si="0"/>
        <v>20</v>
      </c>
      <c r="R15" s="11">
        <f t="shared" si="0"/>
        <v>0</v>
      </c>
      <c r="S15" s="11">
        <f t="shared" si="0"/>
        <v>0</v>
      </c>
    </row>
    <row r="16" spans="1:19" ht="17.25" customHeight="1" x14ac:dyDescent="0.3">
      <c r="A16" s="24" t="s">
        <v>10</v>
      </c>
      <c r="B16" s="25"/>
      <c r="C16" s="25"/>
      <c r="D16" s="12">
        <f>D15*100/D15</f>
        <v>100</v>
      </c>
      <c r="E16" s="11">
        <f>E15*100/D15</f>
        <v>100</v>
      </c>
      <c r="F16" s="11">
        <f>F15*100/D15</f>
        <v>0</v>
      </c>
      <c r="G16" s="11">
        <f>G15*100/D15</f>
        <v>0</v>
      </c>
      <c r="H16" s="11">
        <f>H15*100/D15</f>
        <v>100</v>
      </c>
      <c r="I16" s="11">
        <f>I15*100/D15</f>
        <v>0</v>
      </c>
      <c r="J16" s="11">
        <f>J15*100/D15</f>
        <v>0</v>
      </c>
      <c r="K16" s="11">
        <f>K15*100/D15</f>
        <v>100</v>
      </c>
      <c r="L16" s="11">
        <f>L15*100/D15</f>
        <v>0</v>
      </c>
      <c r="M16" s="11">
        <f>M15*100/D15</f>
        <v>0</v>
      </c>
      <c r="N16" s="11">
        <f>N15*100/D15</f>
        <v>100</v>
      </c>
      <c r="O16" s="11">
        <f>O15*100/D15</f>
        <v>0</v>
      </c>
      <c r="P16" s="11">
        <f>P15*100/D15</f>
        <v>0</v>
      </c>
      <c r="Q16" s="11">
        <f>Q15*100/D15</f>
        <v>100</v>
      </c>
      <c r="R16" s="11">
        <f>R15*100/D15</f>
        <v>0</v>
      </c>
      <c r="S16" s="11">
        <f>S15*100/D15</f>
        <v>0</v>
      </c>
    </row>
  </sheetData>
  <mergeCells count="13">
    <mergeCell ref="A16:C16"/>
    <mergeCell ref="N7:P7"/>
    <mergeCell ref="Q7:S7"/>
    <mergeCell ref="A15:C15"/>
    <mergeCell ref="A2:C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zoomScale="85" zoomScaleNormal="85" workbookViewId="0">
      <selection activeCell="E3" sqref="E3"/>
    </sheetView>
  </sheetViews>
  <sheetFormatPr defaultRowHeight="14.4" x14ac:dyDescent="0.3"/>
  <cols>
    <col min="2" max="2" width="17" customWidth="1"/>
    <col min="3" max="3" width="35.33203125" customWidth="1"/>
    <col min="4" max="4" width="13.109375" customWidth="1"/>
    <col min="5" max="5" width="13" customWidth="1"/>
    <col min="6" max="6" width="12.6640625" customWidth="1"/>
    <col min="7" max="7" width="12.44140625" customWidth="1"/>
    <col min="8" max="8" width="12" customWidth="1"/>
    <col min="9" max="9" width="12.5546875" customWidth="1"/>
    <col min="10" max="10" width="13.109375" customWidth="1"/>
    <col min="11" max="11" width="12.33203125" customWidth="1"/>
    <col min="12" max="12" width="12.44140625" customWidth="1"/>
    <col min="13" max="13" width="12.33203125" customWidth="1"/>
    <col min="14" max="14" width="12.109375" customWidth="1"/>
    <col min="15" max="15" width="12.44140625" customWidth="1"/>
    <col min="16" max="16" width="12.109375" customWidth="1"/>
    <col min="17" max="17" width="12.88671875" customWidth="1"/>
    <col min="18" max="18" width="11.44140625" customWidth="1"/>
    <col min="19" max="19" width="11.5546875" customWidth="1"/>
  </cols>
  <sheetData>
    <row r="2" spans="1:19" ht="15.6" x14ac:dyDescent="0.3">
      <c r="A2" s="30" t="s">
        <v>42</v>
      </c>
      <c r="B2" s="30"/>
      <c r="C2" s="30"/>
      <c r="D2" s="2"/>
      <c r="E2" s="2"/>
      <c r="F2" s="2"/>
      <c r="G2" s="2"/>
      <c r="H2" s="2"/>
      <c r="I2" s="3" t="s">
        <v>43</v>
      </c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1" t="s">
        <v>32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64.5" customHeight="1" x14ac:dyDescent="0.3">
      <c r="A7" s="33" t="s">
        <v>0</v>
      </c>
      <c r="B7" s="34" t="s">
        <v>2</v>
      </c>
      <c r="C7" s="34" t="s">
        <v>3</v>
      </c>
      <c r="D7" s="26" t="s">
        <v>9</v>
      </c>
      <c r="E7" s="26" t="s">
        <v>4</v>
      </c>
      <c r="F7" s="26"/>
      <c r="G7" s="26"/>
      <c r="H7" s="26" t="s">
        <v>7</v>
      </c>
      <c r="I7" s="26"/>
      <c r="J7" s="26"/>
      <c r="K7" s="26" t="s">
        <v>5</v>
      </c>
      <c r="L7" s="26"/>
      <c r="M7" s="26"/>
      <c r="N7" s="26" t="s">
        <v>8</v>
      </c>
      <c r="O7" s="26"/>
      <c r="P7" s="26"/>
      <c r="Q7" s="26" t="s">
        <v>6</v>
      </c>
      <c r="R7" s="26"/>
      <c r="S7" s="26"/>
    </row>
    <row r="8" spans="1:19" ht="115.5" customHeight="1" x14ac:dyDescent="0.3">
      <c r="A8" s="33"/>
      <c r="B8" s="34"/>
      <c r="C8" s="34"/>
      <c r="D8" s="26"/>
      <c r="E8" s="6" t="s">
        <v>15</v>
      </c>
      <c r="F8" s="6" t="s">
        <v>16</v>
      </c>
      <c r="G8" s="6" t="s">
        <v>17</v>
      </c>
      <c r="H8" s="6" t="s">
        <v>15</v>
      </c>
      <c r="I8" s="6" t="s">
        <v>16</v>
      </c>
      <c r="J8" s="6" t="s">
        <v>17</v>
      </c>
      <c r="K8" s="6" t="s">
        <v>15</v>
      </c>
      <c r="L8" s="6" t="s">
        <v>16</v>
      </c>
      <c r="M8" s="6" t="s">
        <v>17</v>
      </c>
      <c r="N8" s="6" t="s">
        <v>15</v>
      </c>
      <c r="O8" s="6" t="s">
        <v>16</v>
      </c>
      <c r="P8" s="6" t="s">
        <v>17</v>
      </c>
      <c r="Q8" s="6" t="s">
        <v>15</v>
      </c>
      <c r="R8" s="6" t="s">
        <v>16</v>
      </c>
      <c r="S8" s="6" t="s">
        <v>17</v>
      </c>
    </row>
    <row r="9" spans="1:19" ht="15.6" x14ac:dyDescent="0.3">
      <c r="A9" s="7"/>
      <c r="B9" s="5" t="s">
        <v>35</v>
      </c>
      <c r="C9" s="5" t="s">
        <v>36</v>
      </c>
      <c r="D9" s="11">
        <v>25</v>
      </c>
      <c r="E9" s="11">
        <v>25</v>
      </c>
      <c r="F9" s="11">
        <v>0</v>
      </c>
      <c r="G9" s="11">
        <v>0</v>
      </c>
      <c r="H9" s="11">
        <v>25</v>
      </c>
      <c r="I9" s="11">
        <v>0</v>
      </c>
      <c r="J9" s="11">
        <v>0</v>
      </c>
      <c r="K9" s="11">
        <v>25</v>
      </c>
      <c r="L9" s="11">
        <v>0</v>
      </c>
      <c r="M9" s="11">
        <v>0</v>
      </c>
      <c r="N9" s="11">
        <v>25</v>
      </c>
      <c r="O9" s="11">
        <v>0</v>
      </c>
      <c r="P9" s="11">
        <v>0</v>
      </c>
      <c r="Q9" s="11">
        <v>25</v>
      </c>
      <c r="R9" s="11">
        <v>0</v>
      </c>
      <c r="S9" s="11">
        <v>0</v>
      </c>
    </row>
    <row r="10" spans="1:19" ht="15.6" x14ac:dyDescent="0.3">
      <c r="A10" s="7"/>
      <c r="B10" s="7"/>
      <c r="C10" s="7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15.6" x14ac:dyDescent="0.3">
      <c r="A11" s="5"/>
      <c r="B11" s="1"/>
      <c r="C11" s="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5.6" x14ac:dyDescent="0.3">
      <c r="A12" s="5"/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5.6" x14ac:dyDescent="0.3">
      <c r="A13" s="7"/>
      <c r="B13" s="7"/>
      <c r="C13" s="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15.6" x14ac:dyDescent="0.3">
      <c r="A14" s="7"/>
      <c r="B14" s="7"/>
      <c r="C14" s="7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ht="15.6" x14ac:dyDescent="0.3">
      <c r="A15" s="7"/>
      <c r="B15" s="7"/>
      <c r="C15" s="7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ht="15.6" x14ac:dyDescent="0.3">
      <c r="A16" s="7"/>
      <c r="B16" s="7"/>
      <c r="C16" s="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ht="15.6" x14ac:dyDescent="0.3">
      <c r="A17" s="7"/>
      <c r="B17" s="7"/>
      <c r="C17" s="7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ht="15.6" x14ac:dyDescent="0.3">
      <c r="A18" s="27" t="s">
        <v>1</v>
      </c>
      <c r="B18" s="28"/>
      <c r="C18" s="29"/>
      <c r="D18" s="11">
        <f t="shared" ref="D18:S18" si="0">SUM(D9:D17)</f>
        <v>25</v>
      </c>
      <c r="E18" s="11">
        <f t="shared" si="0"/>
        <v>25</v>
      </c>
      <c r="F18" s="11">
        <f t="shared" si="0"/>
        <v>0</v>
      </c>
      <c r="G18" s="11">
        <f t="shared" si="0"/>
        <v>0</v>
      </c>
      <c r="H18" s="11">
        <f t="shared" si="0"/>
        <v>25</v>
      </c>
      <c r="I18" s="11">
        <f t="shared" si="0"/>
        <v>0</v>
      </c>
      <c r="J18" s="11">
        <f t="shared" si="0"/>
        <v>0</v>
      </c>
      <c r="K18" s="11">
        <f t="shared" si="0"/>
        <v>25</v>
      </c>
      <c r="L18" s="11">
        <f t="shared" si="0"/>
        <v>0</v>
      </c>
      <c r="M18" s="11">
        <f t="shared" si="0"/>
        <v>0</v>
      </c>
      <c r="N18" s="11">
        <f t="shared" si="0"/>
        <v>25</v>
      </c>
      <c r="O18" s="11">
        <f t="shared" si="0"/>
        <v>0</v>
      </c>
      <c r="P18" s="11">
        <f t="shared" si="0"/>
        <v>0</v>
      </c>
      <c r="Q18" s="11">
        <f t="shared" si="0"/>
        <v>25</v>
      </c>
      <c r="R18" s="11">
        <f t="shared" si="0"/>
        <v>0</v>
      </c>
      <c r="S18" s="11">
        <f t="shared" si="0"/>
        <v>0</v>
      </c>
    </row>
    <row r="19" spans="1:19" ht="18.75" customHeight="1" x14ac:dyDescent="0.3">
      <c r="A19" s="24" t="s">
        <v>10</v>
      </c>
      <c r="B19" s="25"/>
      <c r="C19" s="25"/>
      <c r="D19" s="18">
        <f>D18*100/D18</f>
        <v>100</v>
      </c>
      <c r="E19" s="13">
        <f>E18*100/D18</f>
        <v>100</v>
      </c>
      <c r="F19" s="13">
        <f>F18*100/D18</f>
        <v>0</v>
      </c>
      <c r="G19" s="13">
        <f>G18*100/D18</f>
        <v>0</v>
      </c>
      <c r="H19" s="13">
        <f>H18*100/D18</f>
        <v>100</v>
      </c>
      <c r="I19" s="13">
        <f>I18*100/D18</f>
        <v>0</v>
      </c>
      <c r="J19" s="13">
        <f>J18*100/D18</f>
        <v>0</v>
      </c>
      <c r="K19" s="13">
        <f>K18*100/D18</f>
        <v>100</v>
      </c>
      <c r="L19" s="13">
        <f>L18*100/D18</f>
        <v>0</v>
      </c>
      <c r="M19" s="13">
        <f>M18*100/D18</f>
        <v>0</v>
      </c>
      <c r="N19" s="13">
        <f>N18*100/D18</f>
        <v>100</v>
      </c>
      <c r="O19" s="13">
        <f>O18*100/D18</f>
        <v>0</v>
      </c>
      <c r="P19" s="13">
        <f>P18*100/D18</f>
        <v>0</v>
      </c>
      <c r="Q19" s="13">
        <f>Q18*100/D18</f>
        <v>100</v>
      </c>
      <c r="R19" s="13">
        <f>R18*100/D18</f>
        <v>0</v>
      </c>
      <c r="S19" s="13">
        <f>S18*100/D18</f>
        <v>0</v>
      </c>
    </row>
  </sheetData>
  <mergeCells count="13">
    <mergeCell ref="N7:P7"/>
    <mergeCell ref="Q7:S7"/>
    <mergeCell ref="A18:C18"/>
    <mergeCell ref="A19:C19"/>
    <mergeCell ref="A2:C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topLeftCell="D1" workbookViewId="0">
      <selection activeCell="F21" sqref="F21"/>
    </sheetView>
  </sheetViews>
  <sheetFormatPr defaultRowHeight="14.4" x14ac:dyDescent="0.3"/>
  <cols>
    <col min="2" max="2" width="17" customWidth="1"/>
    <col min="3" max="3" width="32" customWidth="1"/>
    <col min="4" max="4" width="13.109375" customWidth="1"/>
    <col min="5" max="5" width="13" customWidth="1"/>
    <col min="6" max="6" width="12.6640625" customWidth="1"/>
    <col min="7" max="7" width="12.44140625" customWidth="1"/>
    <col min="8" max="8" width="12" customWidth="1"/>
    <col min="9" max="9" width="12.5546875" customWidth="1"/>
    <col min="10" max="10" width="13.109375" customWidth="1"/>
    <col min="11" max="11" width="12.33203125" customWidth="1"/>
    <col min="12" max="12" width="12.44140625" customWidth="1"/>
    <col min="13" max="13" width="12.33203125" customWidth="1"/>
    <col min="14" max="14" width="12.109375" customWidth="1"/>
    <col min="15" max="15" width="12.44140625" customWidth="1"/>
    <col min="16" max="16" width="12.109375" customWidth="1"/>
    <col min="17" max="17" width="12.88671875" customWidth="1"/>
    <col min="18" max="18" width="11.44140625" customWidth="1"/>
    <col min="19" max="19" width="11.5546875" customWidth="1"/>
  </cols>
  <sheetData>
    <row r="2" spans="1:19" ht="15.6" x14ac:dyDescent="0.3">
      <c r="A2" s="30" t="s">
        <v>29</v>
      </c>
      <c r="B2" s="30"/>
      <c r="C2" s="30"/>
      <c r="D2" s="2"/>
      <c r="E2" s="2"/>
      <c r="F2" s="2"/>
      <c r="G2" s="2"/>
      <c r="H2" s="2"/>
      <c r="I2" s="31" t="s">
        <v>26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1" t="s">
        <v>27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2" t="s">
        <v>0</v>
      </c>
      <c r="B7" s="26" t="s">
        <v>2</v>
      </c>
      <c r="C7" s="26" t="s">
        <v>3</v>
      </c>
      <c r="D7" s="26" t="s">
        <v>9</v>
      </c>
      <c r="E7" s="26" t="s">
        <v>4</v>
      </c>
      <c r="F7" s="26"/>
      <c r="G7" s="26"/>
      <c r="H7" s="26" t="s">
        <v>7</v>
      </c>
      <c r="I7" s="26"/>
      <c r="J7" s="26"/>
      <c r="K7" s="26" t="s">
        <v>5</v>
      </c>
      <c r="L7" s="26"/>
      <c r="M7" s="26"/>
      <c r="N7" s="26" t="s">
        <v>8</v>
      </c>
      <c r="O7" s="26"/>
      <c r="P7" s="26"/>
      <c r="Q7" s="26" t="s">
        <v>6</v>
      </c>
      <c r="R7" s="26"/>
      <c r="S7" s="26"/>
    </row>
    <row r="8" spans="1:19" ht="115.5" customHeight="1" x14ac:dyDescent="0.3">
      <c r="A8" s="32"/>
      <c r="B8" s="26"/>
      <c r="C8" s="26"/>
      <c r="D8" s="26"/>
      <c r="E8" s="6" t="s">
        <v>15</v>
      </c>
      <c r="F8" s="6" t="s">
        <v>16</v>
      </c>
      <c r="G8" s="6" t="s">
        <v>17</v>
      </c>
      <c r="H8" s="6" t="s">
        <v>15</v>
      </c>
      <c r="I8" s="6" t="s">
        <v>16</v>
      </c>
      <c r="J8" s="6" t="s">
        <v>17</v>
      </c>
      <c r="K8" s="6" t="s">
        <v>15</v>
      </c>
      <c r="L8" s="6" t="s">
        <v>16</v>
      </c>
      <c r="M8" s="6" t="s">
        <v>17</v>
      </c>
      <c r="N8" s="6" t="s">
        <v>15</v>
      </c>
      <c r="O8" s="6" t="s">
        <v>16</v>
      </c>
      <c r="P8" s="6" t="s">
        <v>17</v>
      </c>
      <c r="Q8" s="6" t="s">
        <v>15</v>
      </c>
      <c r="R8" s="6" t="s">
        <v>16</v>
      </c>
      <c r="S8" s="6" t="s">
        <v>17</v>
      </c>
    </row>
    <row r="9" spans="1:19" ht="15.6" x14ac:dyDescent="0.3">
      <c r="A9" s="7"/>
      <c r="B9" s="7" t="s">
        <v>20</v>
      </c>
      <c r="C9" s="7" t="s">
        <v>18</v>
      </c>
      <c r="D9" s="11">
        <v>25</v>
      </c>
      <c r="E9" s="11">
        <v>14</v>
      </c>
      <c r="F9" s="11">
        <v>11</v>
      </c>
      <c r="G9" s="11">
        <v>0</v>
      </c>
      <c r="H9" s="11">
        <v>9</v>
      </c>
      <c r="I9" s="11">
        <v>14</v>
      </c>
      <c r="J9" s="11">
        <v>2</v>
      </c>
      <c r="K9" s="11">
        <v>8</v>
      </c>
      <c r="L9" s="11">
        <v>13</v>
      </c>
      <c r="M9" s="11">
        <v>4</v>
      </c>
      <c r="N9" s="11">
        <v>9</v>
      </c>
      <c r="O9" s="11">
        <v>12</v>
      </c>
      <c r="P9" s="11">
        <v>4</v>
      </c>
      <c r="Q9" s="11">
        <v>10</v>
      </c>
      <c r="R9" s="11">
        <v>13</v>
      </c>
      <c r="S9" s="11">
        <v>2</v>
      </c>
    </row>
    <row r="10" spans="1:19" ht="15.6" x14ac:dyDescent="0.3">
      <c r="A10" s="7"/>
      <c r="B10" s="7"/>
      <c r="C10" s="7" t="s">
        <v>19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15.6" x14ac:dyDescent="0.3">
      <c r="A11" s="5"/>
      <c r="B11" s="1"/>
      <c r="C11" s="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5.6" x14ac:dyDescent="0.3">
      <c r="A12" s="5"/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5.6" x14ac:dyDescent="0.3">
      <c r="A13" s="7"/>
      <c r="B13" s="7"/>
      <c r="C13" s="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15.6" x14ac:dyDescent="0.3">
      <c r="A14" s="7"/>
      <c r="B14" s="7"/>
      <c r="C14" s="7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ht="15.6" x14ac:dyDescent="0.3">
      <c r="A15" s="7"/>
      <c r="B15" s="7"/>
      <c r="C15" s="7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ht="15.6" x14ac:dyDescent="0.3">
      <c r="A16" s="7"/>
      <c r="B16" s="7"/>
      <c r="C16" s="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ht="15.6" x14ac:dyDescent="0.3">
      <c r="A17" s="7"/>
      <c r="B17" s="7"/>
      <c r="C17" s="7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ht="15.6" x14ac:dyDescent="0.3">
      <c r="A18" s="27" t="s">
        <v>1</v>
      </c>
      <c r="B18" s="28"/>
      <c r="C18" s="29"/>
      <c r="D18" s="11">
        <f t="shared" ref="D18:S18" si="0">SUM(D9:D17)</f>
        <v>25</v>
      </c>
      <c r="E18" s="11">
        <f t="shared" si="0"/>
        <v>14</v>
      </c>
      <c r="F18" s="11">
        <f t="shared" si="0"/>
        <v>11</v>
      </c>
      <c r="G18" s="11">
        <f t="shared" si="0"/>
        <v>0</v>
      </c>
      <c r="H18" s="11">
        <f t="shared" si="0"/>
        <v>9</v>
      </c>
      <c r="I18" s="11">
        <f t="shared" si="0"/>
        <v>14</v>
      </c>
      <c r="J18" s="11">
        <f t="shared" si="0"/>
        <v>2</v>
      </c>
      <c r="K18" s="11">
        <f t="shared" si="0"/>
        <v>8</v>
      </c>
      <c r="L18" s="11">
        <f t="shared" si="0"/>
        <v>13</v>
      </c>
      <c r="M18" s="11">
        <f t="shared" si="0"/>
        <v>4</v>
      </c>
      <c r="N18" s="11">
        <f t="shared" si="0"/>
        <v>9</v>
      </c>
      <c r="O18" s="11">
        <f t="shared" si="0"/>
        <v>12</v>
      </c>
      <c r="P18" s="11">
        <f t="shared" si="0"/>
        <v>4</v>
      </c>
      <c r="Q18" s="11">
        <f t="shared" si="0"/>
        <v>10</v>
      </c>
      <c r="R18" s="11">
        <f t="shared" si="0"/>
        <v>13</v>
      </c>
      <c r="S18" s="11">
        <f t="shared" si="0"/>
        <v>2</v>
      </c>
    </row>
    <row r="19" spans="1:19" ht="18.75" customHeight="1" x14ac:dyDescent="0.3">
      <c r="A19" s="24" t="s">
        <v>10</v>
      </c>
      <c r="B19" s="25"/>
      <c r="C19" s="25"/>
      <c r="D19" s="18">
        <f>D18*100/D18</f>
        <v>100</v>
      </c>
      <c r="E19" s="13">
        <f>E18*100/D18</f>
        <v>56</v>
      </c>
      <c r="F19" s="13">
        <f>F18*100/D18</f>
        <v>44</v>
      </c>
      <c r="G19" s="13">
        <f>G18*100/D18</f>
        <v>0</v>
      </c>
      <c r="H19" s="13">
        <f>H18*100/D18</f>
        <v>36</v>
      </c>
      <c r="I19" s="13">
        <f>I18*100/D18</f>
        <v>56</v>
      </c>
      <c r="J19" s="13">
        <f>J18*100/D18</f>
        <v>8</v>
      </c>
      <c r="K19" s="13">
        <f>K18*100/D18</f>
        <v>32</v>
      </c>
      <c r="L19" s="13">
        <f>L18*100/D18</f>
        <v>52</v>
      </c>
      <c r="M19" s="13">
        <f>M18*100/D18</f>
        <v>16</v>
      </c>
      <c r="N19" s="13">
        <f>N18*100/D18</f>
        <v>36</v>
      </c>
      <c r="O19" s="13">
        <f>O18*100/D18</f>
        <v>48</v>
      </c>
      <c r="P19" s="13">
        <f>P18*100/D18</f>
        <v>16</v>
      </c>
      <c r="Q19" s="13">
        <f>Q18*100/D18</f>
        <v>40</v>
      </c>
      <c r="R19" s="13">
        <f>R18*100/D18</f>
        <v>52</v>
      </c>
      <c r="S19" s="13">
        <f>S18*100/D18</f>
        <v>8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zoomScale="85" zoomScaleNormal="85" workbookViewId="0">
      <selection activeCell="M5" sqref="M5"/>
    </sheetView>
  </sheetViews>
  <sheetFormatPr defaultRowHeight="14.4" x14ac:dyDescent="0.3"/>
  <cols>
    <col min="1" max="1" width="4.6640625" customWidth="1"/>
    <col min="2" max="2" width="13.5546875" customWidth="1"/>
    <col min="3" max="3" width="36.109375" customWidth="1"/>
    <col min="4" max="4" width="12.5546875" customWidth="1"/>
    <col min="5" max="5" width="13.44140625" customWidth="1"/>
    <col min="6" max="6" width="12.5546875" customWidth="1"/>
    <col min="7" max="7" width="12.88671875" customWidth="1"/>
    <col min="8" max="8" width="13" customWidth="1"/>
    <col min="9" max="9" width="12.44140625" customWidth="1"/>
    <col min="10" max="10" width="12.6640625" customWidth="1"/>
    <col min="11" max="11" width="12.109375" customWidth="1"/>
    <col min="12" max="12" width="12.6640625" customWidth="1"/>
    <col min="13" max="13" width="11.33203125" customWidth="1"/>
    <col min="14" max="15" width="12.33203125" customWidth="1"/>
    <col min="16" max="16" width="12" customWidth="1"/>
    <col min="17" max="17" width="12.33203125" customWidth="1"/>
    <col min="18" max="19" width="12.109375" customWidth="1"/>
  </cols>
  <sheetData>
    <row r="2" spans="1:19" ht="15.6" x14ac:dyDescent="0.3">
      <c r="A2" s="30" t="s">
        <v>42</v>
      </c>
      <c r="B2" s="30"/>
      <c r="C2" s="30"/>
      <c r="D2" s="2"/>
      <c r="E2" s="2"/>
      <c r="F2" s="2"/>
      <c r="G2" s="2"/>
      <c r="H2" s="2"/>
      <c r="I2" s="3" t="s">
        <v>43</v>
      </c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1" t="s">
        <v>32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47.25" customHeight="1" x14ac:dyDescent="0.3">
      <c r="A7" s="32" t="s">
        <v>0</v>
      </c>
      <c r="B7" s="26" t="s">
        <v>2</v>
      </c>
      <c r="C7" s="26" t="s">
        <v>3</v>
      </c>
      <c r="D7" s="26" t="s">
        <v>9</v>
      </c>
      <c r="E7" s="26" t="s">
        <v>4</v>
      </c>
      <c r="F7" s="26"/>
      <c r="G7" s="26"/>
      <c r="H7" s="26" t="s">
        <v>7</v>
      </c>
      <c r="I7" s="26"/>
      <c r="J7" s="26"/>
      <c r="K7" s="26" t="s">
        <v>5</v>
      </c>
      <c r="L7" s="26"/>
      <c r="M7" s="26"/>
      <c r="N7" s="26" t="s">
        <v>8</v>
      </c>
      <c r="O7" s="26"/>
      <c r="P7" s="26"/>
      <c r="Q7" s="26" t="s">
        <v>6</v>
      </c>
      <c r="R7" s="26"/>
      <c r="S7" s="26"/>
    </row>
    <row r="8" spans="1:19" ht="114.75" customHeight="1" x14ac:dyDescent="0.3">
      <c r="A8" s="32"/>
      <c r="B8" s="26"/>
      <c r="C8" s="26"/>
      <c r="D8" s="26"/>
      <c r="E8" s="6" t="s">
        <v>15</v>
      </c>
      <c r="F8" s="6" t="s">
        <v>16</v>
      </c>
      <c r="G8" s="6" t="s">
        <v>17</v>
      </c>
      <c r="H8" s="6" t="s">
        <v>15</v>
      </c>
      <c r="I8" s="6" t="s">
        <v>16</v>
      </c>
      <c r="J8" s="6" t="s">
        <v>17</v>
      </c>
      <c r="K8" s="6" t="s">
        <v>15</v>
      </c>
      <c r="L8" s="6" t="s">
        <v>16</v>
      </c>
      <c r="M8" s="6" t="s">
        <v>17</v>
      </c>
      <c r="N8" s="6" t="s">
        <v>15</v>
      </c>
      <c r="O8" s="6" t="s">
        <v>16</v>
      </c>
      <c r="P8" s="6" t="s">
        <v>17</v>
      </c>
      <c r="Q8" s="6" t="s">
        <v>15</v>
      </c>
      <c r="R8" s="6" t="s">
        <v>16</v>
      </c>
      <c r="S8" s="6" t="s">
        <v>17</v>
      </c>
    </row>
    <row r="9" spans="1:19" ht="15.6" x14ac:dyDescent="0.3">
      <c r="A9" s="7"/>
      <c r="B9" s="7" t="s">
        <v>37</v>
      </c>
      <c r="C9" s="5" t="s">
        <v>38</v>
      </c>
      <c r="D9" s="11">
        <v>25</v>
      </c>
      <c r="E9" s="11">
        <v>25</v>
      </c>
      <c r="F9" s="11">
        <v>0</v>
      </c>
      <c r="G9" s="11">
        <v>0</v>
      </c>
      <c r="H9" s="11">
        <v>25</v>
      </c>
      <c r="I9" s="11">
        <v>0</v>
      </c>
      <c r="J9" s="11">
        <v>0</v>
      </c>
      <c r="K9" s="11">
        <v>25</v>
      </c>
      <c r="L9" s="11">
        <v>0</v>
      </c>
      <c r="M9" s="11">
        <v>0</v>
      </c>
      <c r="N9" s="11">
        <v>25</v>
      </c>
      <c r="O9" s="11">
        <v>0</v>
      </c>
      <c r="P9" s="11">
        <v>0</v>
      </c>
      <c r="Q9" s="11">
        <v>25</v>
      </c>
      <c r="R9" s="11">
        <v>0</v>
      </c>
      <c r="S9" s="11">
        <v>0</v>
      </c>
    </row>
    <row r="10" spans="1:19" ht="15.6" x14ac:dyDescent="0.3">
      <c r="A10" s="7"/>
      <c r="B10" s="7"/>
      <c r="C10" s="7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15.6" x14ac:dyDescent="0.3">
      <c r="A11" s="5"/>
      <c r="B11" s="1"/>
      <c r="C11" s="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5.6" x14ac:dyDescent="0.3">
      <c r="A12" s="5"/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5.6" x14ac:dyDescent="0.3">
      <c r="A13" s="7"/>
      <c r="B13" s="7"/>
      <c r="C13" s="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15.6" x14ac:dyDescent="0.3">
      <c r="A14" s="7"/>
      <c r="B14" s="7"/>
      <c r="C14" s="7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ht="15.6" x14ac:dyDescent="0.3">
      <c r="A15" s="7"/>
      <c r="B15" s="7"/>
      <c r="C15" s="7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ht="15.6" x14ac:dyDescent="0.3">
      <c r="A16" s="7"/>
      <c r="B16" s="7"/>
      <c r="C16" s="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ht="15.6" x14ac:dyDescent="0.3">
      <c r="A17" s="27" t="s">
        <v>1</v>
      </c>
      <c r="B17" s="28"/>
      <c r="C17" s="29"/>
      <c r="D17" s="11">
        <f>SUM(D9:D16)</f>
        <v>25</v>
      </c>
      <c r="E17" s="11">
        <f t="shared" ref="E17:S17" si="0">SUM(E9:E16)</f>
        <v>25</v>
      </c>
      <c r="F17" s="11">
        <f t="shared" si="0"/>
        <v>0</v>
      </c>
      <c r="G17" s="11">
        <f t="shared" si="0"/>
        <v>0</v>
      </c>
      <c r="H17" s="11">
        <f t="shared" si="0"/>
        <v>25</v>
      </c>
      <c r="I17" s="11">
        <f t="shared" si="0"/>
        <v>0</v>
      </c>
      <c r="J17" s="11">
        <f t="shared" si="0"/>
        <v>0</v>
      </c>
      <c r="K17" s="11">
        <f t="shared" si="0"/>
        <v>25</v>
      </c>
      <c r="L17" s="11">
        <f t="shared" si="0"/>
        <v>0</v>
      </c>
      <c r="M17" s="11">
        <f t="shared" si="0"/>
        <v>0</v>
      </c>
      <c r="N17" s="11">
        <f t="shared" si="0"/>
        <v>25</v>
      </c>
      <c r="O17" s="11">
        <f t="shared" si="0"/>
        <v>0</v>
      </c>
      <c r="P17" s="11">
        <f t="shared" si="0"/>
        <v>0</v>
      </c>
      <c r="Q17" s="11">
        <f t="shared" si="0"/>
        <v>25</v>
      </c>
      <c r="R17" s="11">
        <f t="shared" si="0"/>
        <v>0</v>
      </c>
      <c r="S17" s="11">
        <f t="shared" si="0"/>
        <v>0</v>
      </c>
    </row>
    <row r="18" spans="1:19" ht="21.75" customHeight="1" x14ac:dyDescent="0.3">
      <c r="A18" s="24" t="s">
        <v>10</v>
      </c>
      <c r="B18" s="25"/>
      <c r="C18" s="25"/>
      <c r="D18" s="18">
        <f>D17*100/D17</f>
        <v>100</v>
      </c>
      <c r="E18" s="13">
        <f>E17*100/D17</f>
        <v>100</v>
      </c>
      <c r="F18" s="13">
        <f>F17*100/D17</f>
        <v>0</v>
      </c>
      <c r="G18" s="13">
        <f>G17*100/D17</f>
        <v>0</v>
      </c>
      <c r="H18" s="13">
        <f>H17*100/D17</f>
        <v>100</v>
      </c>
      <c r="I18" s="13">
        <f>I17*100/D17</f>
        <v>0</v>
      </c>
      <c r="J18" s="13">
        <f>J17*100/D17</f>
        <v>0</v>
      </c>
      <c r="K18" s="13">
        <f>K17*100/D17</f>
        <v>100</v>
      </c>
      <c r="L18" s="13">
        <f>L17*100/D17</f>
        <v>0</v>
      </c>
      <c r="M18" s="13">
        <f>M17*100/D17</f>
        <v>0</v>
      </c>
      <c r="N18" s="13">
        <f>N17*100/D17</f>
        <v>100</v>
      </c>
      <c r="O18" s="13">
        <f>O17*100/D17</f>
        <v>0</v>
      </c>
      <c r="P18" s="13">
        <f>P17*100/D17</f>
        <v>0</v>
      </c>
      <c r="Q18" s="13">
        <f>Q17*100/D17</f>
        <v>100</v>
      </c>
      <c r="R18" s="13">
        <f>R17*100/D17</f>
        <v>0</v>
      </c>
      <c r="S18" s="13">
        <f>S17*100/D17</f>
        <v>0</v>
      </c>
    </row>
  </sheetData>
  <mergeCells count="13">
    <mergeCell ref="A18:C18"/>
    <mergeCell ref="A7:A8"/>
    <mergeCell ref="B7:B8"/>
    <mergeCell ref="C7:C8"/>
    <mergeCell ref="D7:D8"/>
    <mergeCell ref="A2:C2"/>
    <mergeCell ref="I4:O4"/>
    <mergeCell ref="N7:P7"/>
    <mergeCell ref="Q7:S7"/>
    <mergeCell ref="A17:C17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workbookViewId="0">
      <selection activeCell="K21" sqref="K21"/>
    </sheetView>
  </sheetViews>
  <sheetFormatPr defaultRowHeight="14.4" x14ac:dyDescent="0.3"/>
  <cols>
    <col min="2" max="2" width="16.109375" customWidth="1"/>
    <col min="3" max="3" width="33" customWidth="1"/>
    <col min="4" max="4" width="12.5546875" customWidth="1"/>
    <col min="5" max="5" width="13.44140625" customWidth="1"/>
    <col min="6" max="6" width="12.5546875" customWidth="1"/>
    <col min="7" max="7" width="12.88671875" customWidth="1"/>
    <col min="8" max="8" width="13" customWidth="1"/>
    <col min="9" max="9" width="12.44140625" customWidth="1"/>
    <col min="10" max="10" width="12.6640625" customWidth="1"/>
    <col min="11" max="11" width="12.109375" customWidth="1"/>
    <col min="12" max="12" width="12.6640625" customWidth="1"/>
    <col min="13" max="15" width="12.33203125" customWidth="1"/>
    <col min="16" max="16" width="12" customWidth="1"/>
    <col min="17" max="17" width="12.33203125" customWidth="1"/>
    <col min="18" max="19" width="12.109375" customWidth="1"/>
  </cols>
  <sheetData>
    <row r="2" spans="1:19" ht="15.6" x14ac:dyDescent="0.3">
      <c r="A2" s="30" t="s">
        <v>28</v>
      </c>
      <c r="B2" s="30"/>
      <c r="C2" s="30"/>
      <c r="D2" s="2"/>
      <c r="E2" s="2"/>
      <c r="F2" s="2"/>
      <c r="G2" s="2"/>
      <c r="H2" s="2"/>
      <c r="I2" s="31" t="s">
        <v>24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1" t="s">
        <v>25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2" t="s">
        <v>0</v>
      </c>
      <c r="B7" s="26" t="s">
        <v>2</v>
      </c>
      <c r="C7" s="26" t="s">
        <v>3</v>
      </c>
      <c r="D7" s="26" t="s">
        <v>9</v>
      </c>
      <c r="E7" s="26" t="s">
        <v>4</v>
      </c>
      <c r="F7" s="26"/>
      <c r="G7" s="26"/>
      <c r="H7" s="26" t="s">
        <v>7</v>
      </c>
      <c r="I7" s="26"/>
      <c r="J7" s="26"/>
      <c r="K7" s="26" t="s">
        <v>5</v>
      </c>
      <c r="L7" s="26"/>
      <c r="M7" s="26"/>
      <c r="N7" s="26" t="s">
        <v>8</v>
      </c>
      <c r="O7" s="26"/>
      <c r="P7" s="26"/>
      <c r="Q7" s="26" t="s">
        <v>6</v>
      </c>
      <c r="R7" s="26"/>
      <c r="S7" s="26"/>
    </row>
    <row r="8" spans="1:19" ht="114.75" customHeight="1" x14ac:dyDescent="0.3">
      <c r="A8" s="32"/>
      <c r="B8" s="26"/>
      <c r="C8" s="26"/>
      <c r="D8" s="26"/>
      <c r="E8" s="6" t="s">
        <v>15</v>
      </c>
      <c r="F8" s="6" t="s">
        <v>16</v>
      </c>
      <c r="G8" s="6" t="s">
        <v>17</v>
      </c>
      <c r="H8" s="6" t="s">
        <v>15</v>
      </c>
      <c r="I8" s="6" t="s">
        <v>16</v>
      </c>
      <c r="J8" s="6" t="s">
        <v>17</v>
      </c>
      <c r="K8" s="6" t="s">
        <v>15</v>
      </c>
      <c r="L8" s="6" t="s">
        <v>16</v>
      </c>
      <c r="M8" s="6" t="s">
        <v>17</v>
      </c>
      <c r="N8" s="6" t="s">
        <v>15</v>
      </c>
      <c r="O8" s="6" t="s">
        <v>16</v>
      </c>
      <c r="P8" s="6" t="s">
        <v>17</v>
      </c>
      <c r="Q8" s="6" t="s">
        <v>15</v>
      </c>
      <c r="R8" s="6" t="s">
        <v>16</v>
      </c>
      <c r="S8" s="6" t="s">
        <v>17</v>
      </c>
    </row>
    <row r="9" spans="1:19" ht="15.6" x14ac:dyDescent="0.3">
      <c r="A9" s="7"/>
      <c r="B9" s="7" t="s">
        <v>21</v>
      </c>
      <c r="C9" s="7" t="s">
        <v>22</v>
      </c>
      <c r="D9" s="11">
        <v>25</v>
      </c>
      <c r="E9" s="11">
        <v>18</v>
      </c>
      <c r="F9" s="11">
        <v>6</v>
      </c>
      <c r="G9" s="11">
        <v>1</v>
      </c>
      <c r="H9" s="11">
        <v>22</v>
      </c>
      <c r="I9" s="11">
        <v>3</v>
      </c>
      <c r="J9" s="11">
        <v>0</v>
      </c>
      <c r="K9" s="11">
        <v>20</v>
      </c>
      <c r="L9" s="11">
        <v>5</v>
      </c>
      <c r="M9" s="11">
        <v>0</v>
      </c>
      <c r="N9" s="11">
        <v>23</v>
      </c>
      <c r="O9" s="11">
        <v>2</v>
      </c>
      <c r="P9" s="11">
        <v>0</v>
      </c>
      <c r="Q9" s="11">
        <v>24</v>
      </c>
      <c r="R9" s="11">
        <v>1</v>
      </c>
      <c r="S9" s="11">
        <v>0</v>
      </c>
    </row>
    <row r="10" spans="1:19" ht="15.6" x14ac:dyDescent="0.3">
      <c r="A10" s="7"/>
      <c r="B10" s="7"/>
      <c r="C10" s="7" t="s">
        <v>23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15.6" x14ac:dyDescent="0.3">
      <c r="A11" s="5"/>
      <c r="B11" s="1"/>
      <c r="C11" s="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5.6" x14ac:dyDescent="0.3">
      <c r="A12" s="5"/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5.6" x14ac:dyDescent="0.3">
      <c r="A13" s="7"/>
      <c r="B13" s="7"/>
      <c r="C13" s="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15.6" x14ac:dyDescent="0.3">
      <c r="A14" s="7"/>
      <c r="B14" s="7"/>
      <c r="C14" s="7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ht="15.6" x14ac:dyDescent="0.3">
      <c r="A15" s="7"/>
      <c r="B15" s="7"/>
      <c r="C15" s="7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ht="15.6" x14ac:dyDescent="0.3">
      <c r="A16" s="7"/>
      <c r="B16" s="7"/>
      <c r="C16" s="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ht="15.6" x14ac:dyDescent="0.3">
      <c r="A17" s="27" t="s">
        <v>1</v>
      </c>
      <c r="B17" s="28"/>
      <c r="C17" s="29"/>
      <c r="D17" s="11">
        <f t="shared" ref="D17:S17" si="0">SUM(D9:D16)</f>
        <v>25</v>
      </c>
      <c r="E17" s="11">
        <f t="shared" si="0"/>
        <v>18</v>
      </c>
      <c r="F17" s="11">
        <f t="shared" si="0"/>
        <v>6</v>
      </c>
      <c r="G17" s="11">
        <f t="shared" si="0"/>
        <v>1</v>
      </c>
      <c r="H17" s="11">
        <f t="shared" si="0"/>
        <v>22</v>
      </c>
      <c r="I17" s="11">
        <f t="shared" si="0"/>
        <v>3</v>
      </c>
      <c r="J17" s="11">
        <f t="shared" si="0"/>
        <v>0</v>
      </c>
      <c r="K17" s="11">
        <f t="shared" si="0"/>
        <v>20</v>
      </c>
      <c r="L17" s="11">
        <f t="shared" si="0"/>
        <v>5</v>
      </c>
      <c r="M17" s="11">
        <f t="shared" si="0"/>
        <v>0</v>
      </c>
      <c r="N17" s="11">
        <f t="shared" si="0"/>
        <v>23</v>
      </c>
      <c r="O17" s="11">
        <f t="shared" si="0"/>
        <v>2</v>
      </c>
      <c r="P17" s="11">
        <f t="shared" si="0"/>
        <v>0</v>
      </c>
      <c r="Q17" s="11">
        <f t="shared" si="0"/>
        <v>24</v>
      </c>
      <c r="R17" s="11">
        <f t="shared" si="0"/>
        <v>1</v>
      </c>
      <c r="S17" s="11">
        <f t="shared" si="0"/>
        <v>0</v>
      </c>
    </row>
    <row r="18" spans="1:19" ht="21.75" customHeight="1" x14ac:dyDescent="0.3">
      <c r="A18" s="24" t="s">
        <v>10</v>
      </c>
      <c r="B18" s="25"/>
      <c r="C18" s="25"/>
      <c r="D18" s="18">
        <f>D17*100/D17</f>
        <v>100</v>
      </c>
      <c r="E18" s="13">
        <f>E17*100/D17</f>
        <v>72</v>
      </c>
      <c r="F18" s="13">
        <f>F17*100/D17</f>
        <v>24</v>
      </c>
      <c r="G18" s="13">
        <f>G17*100/D17</f>
        <v>4</v>
      </c>
      <c r="H18" s="13">
        <f>H17*100/D17</f>
        <v>88</v>
      </c>
      <c r="I18" s="13">
        <f>I17*100/D17</f>
        <v>12</v>
      </c>
      <c r="J18" s="13">
        <f>J17*100/D17</f>
        <v>0</v>
      </c>
      <c r="K18" s="13">
        <f>K17*100/D17</f>
        <v>80</v>
      </c>
      <c r="L18" s="13">
        <f>L17*100/D17</f>
        <v>20</v>
      </c>
      <c r="M18" s="13">
        <f>M17*100/D17</f>
        <v>0</v>
      </c>
      <c r="N18" s="13">
        <f>N17*100/D17</f>
        <v>92</v>
      </c>
      <c r="O18" s="13">
        <f>O17*100/D17</f>
        <v>8</v>
      </c>
      <c r="P18" s="13">
        <f>P17*100/D17</f>
        <v>0</v>
      </c>
      <c r="Q18" s="13">
        <f>Q17*100/D17</f>
        <v>96</v>
      </c>
      <c r="R18" s="13">
        <f>R17*100/D17</f>
        <v>4</v>
      </c>
      <c r="S18" s="13">
        <f>S17*100/D17</f>
        <v>0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tabSelected="1" zoomScale="80" zoomScaleNormal="80" workbookViewId="0">
      <selection activeCell="K17" sqref="K17"/>
    </sheetView>
  </sheetViews>
  <sheetFormatPr defaultRowHeight="14.4" x14ac:dyDescent="0.3"/>
  <cols>
    <col min="1" max="1" width="40" customWidth="1"/>
    <col min="2" max="2" width="9.5546875" bestFit="1" customWidth="1"/>
    <col min="3" max="3" width="10.5546875" customWidth="1"/>
    <col min="4" max="4" width="10.44140625" customWidth="1"/>
    <col min="5" max="5" width="11.5546875" customWidth="1"/>
    <col min="6" max="6" width="11.109375" customWidth="1"/>
    <col min="7" max="7" width="13.44140625" customWidth="1"/>
    <col min="8" max="10" width="10.44140625" customWidth="1"/>
    <col min="11" max="11" width="11.33203125" customWidth="1"/>
    <col min="12" max="12" width="12.6640625" customWidth="1"/>
    <col min="13" max="13" width="12.88671875" customWidth="1"/>
    <col min="14" max="14" width="10.5546875" customWidth="1"/>
    <col min="15" max="15" width="11.109375" customWidth="1"/>
    <col min="16" max="16" width="10.44140625" customWidth="1"/>
    <col min="17" max="17" width="9.88671875" customWidth="1"/>
  </cols>
  <sheetData>
    <row r="1" spans="1:20" x14ac:dyDescent="0.3">
      <c r="N1" s="35" t="s">
        <v>12</v>
      </c>
      <c r="O1" s="35"/>
    </row>
    <row r="2" spans="1:20" ht="15.6" x14ac:dyDescent="0.3">
      <c r="A2" s="30" t="s">
        <v>42</v>
      </c>
      <c r="B2" s="30"/>
      <c r="C2" s="30"/>
      <c r="D2" s="2"/>
      <c r="E2" s="2"/>
      <c r="F2" s="2"/>
      <c r="G2" s="2"/>
      <c r="H2" s="2"/>
      <c r="I2" s="3" t="s">
        <v>43</v>
      </c>
      <c r="J2" s="3"/>
      <c r="K2" s="3"/>
      <c r="L2" s="3"/>
      <c r="M2" s="3"/>
      <c r="N2" s="3"/>
      <c r="O2" s="3"/>
      <c r="P2" s="3"/>
      <c r="Q2" s="3"/>
      <c r="R2" s="3"/>
      <c r="S2" s="3"/>
    </row>
    <row r="3" spans="1:20" ht="15.6" x14ac:dyDescent="0.3">
      <c r="A3" s="20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20" ht="15.6" x14ac:dyDescent="0.3">
      <c r="C4" s="8"/>
      <c r="E4" s="3"/>
      <c r="F4" s="3"/>
      <c r="G4" s="31" t="s">
        <v>44</v>
      </c>
      <c r="H4" s="31"/>
      <c r="I4" s="31"/>
      <c r="J4" s="31"/>
      <c r="K4" s="31"/>
      <c r="L4" s="31"/>
      <c r="M4" s="31"/>
      <c r="N4" s="3"/>
      <c r="O4" s="3"/>
      <c r="P4" s="3"/>
      <c r="Q4" s="3"/>
    </row>
    <row r="5" spans="1:2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0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0" ht="45" customHeight="1" x14ac:dyDescent="0.3">
      <c r="A7" s="36" t="s">
        <v>14</v>
      </c>
      <c r="B7" s="26" t="s">
        <v>13</v>
      </c>
      <c r="C7" s="26" t="s">
        <v>4</v>
      </c>
      <c r="D7" s="26"/>
      <c r="E7" s="26"/>
      <c r="F7" s="26" t="s">
        <v>7</v>
      </c>
      <c r="G7" s="26"/>
      <c r="H7" s="26"/>
      <c r="I7" s="26" t="s">
        <v>5</v>
      </c>
      <c r="J7" s="26"/>
      <c r="K7" s="26"/>
      <c r="L7" s="26" t="s">
        <v>8</v>
      </c>
      <c r="M7" s="26"/>
      <c r="N7" s="26"/>
      <c r="O7" s="26" t="s">
        <v>6</v>
      </c>
      <c r="P7" s="26"/>
      <c r="Q7" s="26"/>
      <c r="R7" s="38" t="s">
        <v>31</v>
      </c>
      <c r="S7" s="39"/>
      <c r="T7" s="40"/>
    </row>
    <row r="8" spans="1:20" ht="78" x14ac:dyDescent="0.3">
      <c r="A8" s="37"/>
      <c r="B8" s="26"/>
      <c r="C8" s="6" t="s">
        <v>15</v>
      </c>
      <c r="D8" s="6" t="s">
        <v>16</v>
      </c>
      <c r="E8" s="6" t="s">
        <v>17</v>
      </c>
      <c r="F8" s="6" t="s">
        <v>15</v>
      </c>
      <c r="G8" s="6" t="s">
        <v>16</v>
      </c>
      <c r="H8" s="6" t="s">
        <v>17</v>
      </c>
      <c r="I8" s="6" t="s">
        <v>15</v>
      </c>
      <c r="J8" s="6" t="s">
        <v>16</v>
      </c>
      <c r="K8" s="6" t="s">
        <v>17</v>
      </c>
      <c r="L8" s="6" t="s">
        <v>15</v>
      </c>
      <c r="M8" s="6" t="s">
        <v>16</v>
      </c>
      <c r="N8" s="6" t="s">
        <v>17</v>
      </c>
      <c r="O8" s="6" t="s">
        <v>15</v>
      </c>
      <c r="P8" s="6" t="s">
        <v>16</v>
      </c>
      <c r="Q8" s="6" t="s">
        <v>17</v>
      </c>
      <c r="R8" s="23" t="s">
        <v>15</v>
      </c>
      <c r="S8" s="23" t="s">
        <v>16</v>
      </c>
      <c r="T8" s="23" t="s">
        <v>17</v>
      </c>
    </row>
    <row r="9" spans="1:20" ht="15.6" x14ac:dyDescent="0.3">
      <c r="A9" s="21" t="s">
        <v>39</v>
      </c>
      <c r="B9" s="1">
        <v>20</v>
      </c>
      <c r="C9" s="11">
        <v>20</v>
      </c>
      <c r="D9" s="11">
        <v>0</v>
      </c>
      <c r="E9" s="11">
        <v>0</v>
      </c>
      <c r="F9" s="11">
        <v>20</v>
      </c>
      <c r="G9" s="11">
        <v>0</v>
      </c>
      <c r="H9" s="11">
        <v>0</v>
      </c>
      <c r="I9" s="11">
        <v>20</v>
      </c>
      <c r="J9" s="11">
        <v>0</v>
      </c>
      <c r="K9" s="11">
        <v>0</v>
      </c>
      <c r="L9" s="11">
        <v>20</v>
      </c>
      <c r="M9" s="11">
        <v>0</v>
      </c>
      <c r="N9" s="11">
        <v>0</v>
      </c>
      <c r="O9" s="11">
        <v>20</v>
      </c>
      <c r="P9" s="11">
        <v>0</v>
      </c>
      <c r="Q9" s="11">
        <v>0</v>
      </c>
      <c r="R9" s="22">
        <f>(C9+F9+I9+L9+O9)/5</f>
        <v>20</v>
      </c>
      <c r="S9" s="22">
        <f t="shared" ref="S9:T11" si="0">(D9+G9+J9+M9+P9)/5</f>
        <v>0</v>
      </c>
      <c r="T9" s="22">
        <f t="shared" si="0"/>
        <v>0</v>
      </c>
    </row>
    <row r="10" spans="1:20" ht="15.6" x14ac:dyDescent="0.3">
      <c r="A10" s="19" t="s">
        <v>40</v>
      </c>
      <c r="B10" s="11">
        <v>25</v>
      </c>
      <c r="C10" s="11">
        <v>25</v>
      </c>
      <c r="D10" s="11">
        <v>0</v>
      </c>
      <c r="E10" s="11">
        <v>0</v>
      </c>
      <c r="F10" s="11">
        <v>25</v>
      </c>
      <c r="G10" s="11">
        <v>0</v>
      </c>
      <c r="H10" s="11">
        <v>0</v>
      </c>
      <c r="I10" s="11">
        <v>25</v>
      </c>
      <c r="J10" s="11">
        <v>0</v>
      </c>
      <c r="K10" s="11">
        <v>0</v>
      </c>
      <c r="L10" s="11">
        <v>25</v>
      </c>
      <c r="M10" s="11">
        <v>0</v>
      </c>
      <c r="N10" s="11">
        <v>0</v>
      </c>
      <c r="O10" s="11">
        <v>25</v>
      </c>
      <c r="P10" s="11">
        <v>0</v>
      </c>
      <c r="Q10" s="11">
        <v>0</v>
      </c>
      <c r="R10" s="22">
        <f t="shared" ref="R10:R11" si="1">(C10+F10+I10+L10+O10)/5</f>
        <v>25</v>
      </c>
      <c r="S10" s="22">
        <f t="shared" si="0"/>
        <v>0</v>
      </c>
      <c r="T10" s="22">
        <f t="shared" si="0"/>
        <v>0</v>
      </c>
    </row>
    <row r="11" spans="1:20" ht="15.6" x14ac:dyDescent="0.3">
      <c r="A11" s="19" t="s">
        <v>41</v>
      </c>
      <c r="B11" s="11">
        <v>25</v>
      </c>
      <c r="C11" s="11">
        <v>25</v>
      </c>
      <c r="D11" s="11">
        <v>0</v>
      </c>
      <c r="E11" s="11">
        <v>0</v>
      </c>
      <c r="F11" s="11">
        <v>25</v>
      </c>
      <c r="G11" s="11">
        <v>0</v>
      </c>
      <c r="H11" s="11">
        <v>0</v>
      </c>
      <c r="I11" s="11">
        <v>25</v>
      </c>
      <c r="J11" s="11">
        <v>0</v>
      </c>
      <c r="K11" s="11">
        <v>0</v>
      </c>
      <c r="L11" s="11">
        <v>25</v>
      </c>
      <c r="M11" s="11">
        <v>0</v>
      </c>
      <c r="N11" s="11">
        <v>0</v>
      </c>
      <c r="O11" s="11">
        <v>25</v>
      </c>
      <c r="P11" s="11">
        <v>0</v>
      </c>
      <c r="Q11" s="11">
        <v>0</v>
      </c>
      <c r="R11" s="22">
        <f t="shared" si="1"/>
        <v>25</v>
      </c>
      <c r="S11" s="22">
        <f t="shared" si="0"/>
        <v>0</v>
      </c>
      <c r="T11" s="22">
        <f t="shared" si="0"/>
        <v>0</v>
      </c>
    </row>
    <row r="12" spans="1:20" ht="15.6" x14ac:dyDescent="0.3">
      <c r="A12" s="14" t="s">
        <v>1</v>
      </c>
      <c r="B12" s="14">
        <f>SUM(B8:B11)</f>
        <v>70</v>
      </c>
      <c r="C12" s="14">
        <f>SUM(C8:C11)</f>
        <v>70</v>
      </c>
      <c r="D12" s="14">
        <f>SUM(D8:D11)</f>
        <v>0</v>
      </c>
      <c r="E12" s="14">
        <f>SUM(E8:E11)</f>
        <v>0</v>
      </c>
      <c r="F12" s="14">
        <f>SUM(F8:F11)</f>
        <v>70</v>
      </c>
      <c r="G12" s="14">
        <v>0</v>
      </c>
      <c r="H12" s="14">
        <v>0</v>
      </c>
      <c r="I12" s="14">
        <f>SUM(I8:I11)</f>
        <v>70</v>
      </c>
      <c r="J12" s="14">
        <f>SUM(J8:J11)</f>
        <v>0</v>
      </c>
      <c r="K12" s="14">
        <f>SUM(K8:K11)</f>
        <v>0</v>
      </c>
      <c r="L12" s="14">
        <f>SUM(L8:L11)</f>
        <v>70</v>
      </c>
      <c r="M12" s="14">
        <v>0</v>
      </c>
      <c r="N12" s="14">
        <v>0</v>
      </c>
      <c r="O12" s="14">
        <f t="shared" ref="O12:T12" si="2">SUM(O8:O11)</f>
        <v>70</v>
      </c>
      <c r="P12" s="14">
        <f t="shared" si="2"/>
        <v>0</v>
      </c>
      <c r="Q12" s="14">
        <f t="shared" si="2"/>
        <v>0</v>
      </c>
      <c r="R12" s="14">
        <f t="shared" si="2"/>
        <v>70</v>
      </c>
      <c r="S12" s="14">
        <f t="shared" si="2"/>
        <v>0</v>
      </c>
      <c r="T12" s="14">
        <f t="shared" si="2"/>
        <v>0</v>
      </c>
    </row>
    <row r="13" spans="1:20" ht="15.6" x14ac:dyDescent="0.3">
      <c r="A13" s="15" t="s">
        <v>11</v>
      </c>
      <c r="B13" s="17">
        <f>B12*100/B12</f>
        <v>100</v>
      </c>
      <c r="C13" s="16">
        <f>C12*100/B12</f>
        <v>100</v>
      </c>
      <c r="D13" s="16">
        <f>D12*100/B12</f>
        <v>0</v>
      </c>
      <c r="E13" s="16">
        <f>E12*100/B12</f>
        <v>0</v>
      </c>
      <c r="F13" s="16">
        <f>F12*100/B12</f>
        <v>100</v>
      </c>
      <c r="G13" s="16">
        <f>G12*100/B12</f>
        <v>0</v>
      </c>
      <c r="H13" s="16">
        <f>H12*100/B12</f>
        <v>0</v>
      </c>
      <c r="I13" s="16">
        <f>I12*100/B12</f>
        <v>100</v>
      </c>
      <c r="J13" s="16">
        <f>J12*100/B12</f>
        <v>0</v>
      </c>
      <c r="K13" s="16">
        <f>K12*100/B12</f>
        <v>0</v>
      </c>
      <c r="L13" s="16">
        <f>L12*100/B12</f>
        <v>100</v>
      </c>
      <c r="M13" s="16">
        <f>M12*100/B12</f>
        <v>0</v>
      </c>
      <c r="N13" s="16">
        <f>N12*100/B12</f>
        <v>0</v>
      </c>
      <c r="O13" s="16">
        <f>O12*100/B12</f>
        <v>100</v>
      </c>
      <c r="P13" s="16">
        <f>P12*100/B12</f>
        <v>0</v>
      </c>
      <c r="Q13" s="16">
        <f>Q12*100/B12</f>
        <v>0</v>
      </c>
      <c r="R13" s="16">
        <f>R12*100/B12</f>
        <v>100</v>
      </c>
      <c r="S13" s="16">
        <f>S12*100/B12</f>
        <v>0</v>
      </c>
      <c r="T13" s="16">
        <f>T12*100/B12</f>
        <v>0</v>
      </c>
    </row>
    <row r="14" spans="1:20" ht="17.25" customHeigh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0" ht="15.6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0" ht="15.6" x14ac:dyDescent="0.3">
      <c r="A16" s="3"/>
      <c r="B16" s="3"/>
      <c r="C16" s="20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1">
    <mergeCell ref="R7:T7"/>
    <mergeCell ref="A2:C2"/>
    <mergeCell ref="N1:O1"/>
    <mergeCell ref="O7:Q7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16" right="0.16" top="0.26" bottom="0.28000000000000003" header="0.3" footer="0.3"/>
  <pageSetup paperSize="9" scale="73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Балапан кіші топ</vt:lpstr>
      <vt:lpstr>Қошақан ортаңғы топ </vt:lpstr>
      <vt:lpstr> Балдырған ортаңғы топ</vt:lpstr>
      <vt:lpstr>Ботақан ересек топ </vt:lpstr>
      <vt:lpstr> Балбөбек  ересек топ</vt:lpstr>
      <vt:lpstr>МДҰ әдіскерінің жинағы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22</cp:lastModifiedBy>
  <cp:lastPrinted>2024-02-09T05:13:55Z</cp:lastPrinted>
  <dcterms:created xsi:type="dcterms:W3CDTF">2022-12-22T06:57:03Z</dcterms:created>
  <dcterms:modified xsi:type="dcterms:W3CDTF">2026-05-10T14:18:48Z</dcterms:modified>
</cp:coreProperties>
</file>